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tabRatio="813" activeTab="1"/>
  </bookViews>
  <sheets>
    <sheet name="L18" sheetId="1" r:id="rId1"/>
    <sheet name="L19" sheetId="2" r:id="rId2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<sst xmlns="http://schemas.openxmlformats.org/spreadsheetml/2006/main" count="49" uniqueCount="41">
  <si>
    <t>2018年度策勒县地方政府债务余额情况录入表</t>
  </si>
  <si>
    <t>录入18表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</si>
  <si>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</si>
  <si>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</si>
  <si>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</si>
  <si>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</si>
  <si>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</si>
  <si>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</si>
  <si>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</si>
  <si>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</si>
  <si>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</si>
  <si>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</si>
  <si>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</si>
  <si>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</si>
  <si>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</si>
  <si>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</si>
  <si>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</si>
  <si>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</si>
  <si>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</si>
  <si>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</si>
  <si>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2018年度策勒县地方政府专项债务分项目余额情况录入表</t>
  </si>
  <si>
    <t>录入19表</t>
  </si>
  <si>
    <t>政府性基金</t>
  </si>
  <si>
    <t>国家电影事业发展专项资金</t>
  </si>
  <si>
    <t>小型水库移民扶助基金</t>
  </si>
  <si>
    <t>国有土地使用权出让</t>
  </si>
  <si>
    <t>国有土地收益基金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</si>
  <si>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</si>
  <si>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</si>
  <si>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</si>
  <si>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</si>
  <si>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</si>
  <si>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</si>
  <si>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</si>
  <si>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</si>
  <si>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</si>
  <si>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</si>
  <si>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</si>
  <si>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彩票公益金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</si>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</sst>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workbookViewId="0" topLeftCell="A1">
      <selection activeCell="A1" sqref="A1:J1"/>
    </sheetView>
  </sheetViews>
  <sheetFormatPr defaultColWidth="12.125" defaultRowHeight="16.5" customHeight="1"/>
  <cols>
    <col min="1" max="1" width="33.50390625" style="0" customWidth="1"/>
    <col min="2" max="10" width="14.75390625" style="0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3</v>
      </c>
      <c r="B4" s="3" t="s">
        <v>4</v>
      </c>
      <c r="C4" s="3" t="s">
        <v>5</v>
      </c>
      <c r="D4" s="3"/>
      <c r="E4" s="3"/>
      <c r="F4" s="3"/>
      <c r="G4" s="3"/>
      <c r="H4" s="3" t="s">
        <v>6</v>
      </c>
      <c r="I4" s="3"/>
      <c r="J4" s="3"/>
    </row>
    <row r="5" spans="1:10" ht="16.5" customHeight="1">
      <c r="A5" s="3"/>
      <c r="B5" s="3"/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7</v>
      </c>
      <c r="I5" s="3" t="s">
        <v>12</v>
      </c>
      <c r="J5" s="3" t="s">
        <v>13</v>
      </c>
    </row>
    <row r="6" spans="1:10" ht="16.5" customHeight="1">
      <c r="A6" s="7" t="s">
        <v>14</v>
      </c>
      <c r="B6" s="6">
        <f>SUM(C6,H6)</f>
        <v>44888</v>
      </c>
      <c r="C6" s="6">
        <f>SUM(D6:G6)</f>
        <v>44494</v>
      </c>
      <c r="D6" s="8">
        <v>36770</v>
      </c>
      <c r="E6" s="8">
        <v>0</v>
      </c>
      <c r="F6" s="8">
        <v>1370</v>
      </c>
      <c r="G6" s="8">
        <v>6354</v>
      </c>
      <c r="H6" s="6">
        <f>SUM(I6:J6)</f>
        <v>394</v>
      </c>
      <c r="I6" s="8">
        <v>0</v>
      </c>
      <c r="J6" s="8">
        <v>394</v>
      </c>
    </row>
    <row r="7" spans="1:10" ht="16.5" customHeight="1">
      <c r="A7" s="7" t="s">
        <v>15</v>
      </c>
      <c r="B7" s="6">
        <f>C7+H7</f>
        <v>105106</v>
      </c>
      <c r="C7" s="9">
        <v>104531</v>
      </c>
      <c r="D7" s="10"/>
      <c r="E7" s="10"/>
      <c r="F7" s="10"/>
      <c r="G7" s="10"/>
      <c r="H7" s="9">
        <v>575</v>
      </c>
      <c r="I7" s="10"/>
      <c r="J7" s="10"/>
    </row>
    <row r="8" spans="1:10" ht="16.5" customHeight="1">
      <c r="A8" s="7" t="s">
        <v>16</v>
      </c>
      <c r="B8" s="6">
        <f>C8+H8</f>
        <v>50918</v>
      </c>
      <c r="C8" s="6">
        <f>SUM(D8:F8)</f>
        <v>50918</v>
      </c>
      <c r="D8" s="9">
        <v>50918</v>
      </c>
      <c r="E8" s="9">
        <v>0</v>
      </c>
      <c r="F8" s="9">
        <v>0</v>
      </c>
      <c r="G8" s="10"/>
      <c r="H8" s="6">
        <f>I8</f>
        <v>0</v>
      </c>
      <c r="I8" s="9">
        <v>0</v>
      </c>
      <c r="J8" s="10"/>
    </row>
    <row r="9" spans="1:10" ht="16.5" customHeight="1">
      <c r="A9" s="7" t="s">
        <v>17</v>
      </c>
      <c r="B9" s="6">
        <f>C9+H9</f>
        <v>17</v>
      </c>
      <c r="C9" s="6">
        <f>SUM(D9:G9)</f>
        <v>17</v>
      </c>
      <c r="D9" s="9">
        <v>17</v>
      </c>
      <c r="E9" s="9">
        <v>0</v>
      </c>
      <c r="F9" s="9">
        <v>0</v>
      </c>
      <c r="G9" s="9">
        <v>0</v>
      </c>
      <c r="H9" s="6">
        <f>J9+I9</f>
        <v>0</v>
      </c>
      <c r="I9" s="9">
        <v>0</v>
      </c>
      <c r="J9" s="9">
        <v>0</v>
      </c>
    </row>
    <row r="10" spans="1:10" ht="16.5" customHeight="1">
      <c r="A10" s="7" t="s">
        <v>18</v>
      </c>
      <c r="B10" s="6">
        <f>C10+H10</f>
        <v>6748</v>
      </c>
      <c r="C10" s="6">
        <f>SUM(D10:G10)</f>
        <v>6354</v>
      </c>
      <c r="D10" s="9">
        <v>0</v>
      </c>
      <c r="E10" s="9">
        <v>0</v>
      </c>
      <c r="F10" s="9">
        <v>1370</v>
      </c>
      <c r="G10" s="9">
        <v>4984</v>
      </c>
      <c r="H10" s="6">
        <f>I10+J10</f>
        <v>394</v>
      </c>
      <c r="I10" s="9">
        <v>0</v>
      </c>
      <c r="J10" s="9">
        <v>394</v>
      </c>
    </row>
    <row r="11" spans="1:10" ht="16.5" customHeight="1">
      <c r="A11" s="7" t="s">
        <v>19</v>
      </c>
      <c r="B11" s="6">
        <f>C11+H11</f>
        <v>89041</v>
      </c>
      <c r="C11" s="6">
        <f>SUM(D11:G11)</f>
        <v>89041</v>
      </c>
      <c r="D11" s="6">
        <f>D6+D8-D9-D10</f>
        <v>87671</v>
      </c>
      <c r="E11" s="6">
        <f>E6+E8-E9-E10</f>
        <v>0</v>
      </c>
      <c r="F11" s="6">
        <f>F6+F8-F9-F10</f>
        <v>0</v>
      </c>
      <c r="G11" s="6">
        <f>G6-G9-G10</f>
        <v>1370</v>
      </c>
      <c r="H11" s="6">
        <f>SUM(I11:J11)</f>
        <v>0</v>
      </c>
      <c r="I11" s="6">
        <f>I8+I6-I9-I10</f>
        <v>0</v>
      </c>
      <c r="J11" s="6">
        <f>J6-J9-J10</f>
        <v>0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tabSelected="1" workbookViewId="0" topLeftCell="A1">
      <selection activeCell="A1" sqref="A1:F1"/>
    </sheetView>
  </sheetViews>
  <sheetFormatPr defaultColWidth="12.125" defaultRowHeight="16.5" customHeight="1"/>
  <cols>
    <col min="1" max="1" width="35.50390625" style="0" customWidth="1"/>
    <col min="2" max="6" width="15.75390625" style="0" customWidth="1"/>
  </cols>
  <sheetData>
    <row r="1" spans="1:6" ht="42" customHeight="1">
      <c r="A1" s="1" t="s">
        <v>20</v>
      </c>
      <c r="B1" s="1"/>
      <c r="C1" s="1"/>
      <c r="D1" s="1"/>
      <c r="E1" s="1"/>
      <c r="F1" s="1"/>
    </row>
    <row r="2" spans="1:6" ht="16.5" customHeight="1">
      <c r="A2" s="2" t="s">
        <v>21</v>
      </c>
      <c r="B2" s="2"/>
      <c r="C2" s="2"/>
      <c r="D2" s="2"/>
      <c r="E2" s="2"/>
      <c r="F2" s="2"/>
    </row>
    <row r="3" spans="1:6" ht="16.5" customHeight="1">
      <c r="A3" s="2" t="s">
        <v>2</v>
      </c>
      <c r="B3" s="2"/>
      <c r="C3" s="2"/>
      <c r="D3" s="2"/>
      <c r="E3" s="2"/>
      <c r="F3" s="2"/>
    </row>
    <row r="4" spans="1:6" ht="36.75" customHeight="1">
      <c r="A4" s="3" t="s">
        <v>3</v>
      </c>
      <c r="B4" s="4" t="s">
        <v>14</v>
      </c>
      <c r="C4" s="4" t="s">
        <v>16</v>
      </c>
      <c r="D4" s="4" t="s">
        <v>17</v>
      </c>
      <c r="E4" s="4" t="s">
        <v>18</v>
      </c>
      <c r="F4" s="4" t="s">
        <v>19</v>
      </c>
    </row>
    <row r="5" spans="1:6" ht="16.5" customHeight="1">
      <c r="A5" s="5" t="s">
        <v>22</v>
      </c>
      <c r="B5" s="6">
        <f>SUM(B6:B23)</f>
        <v>394</v>
      </c>
      <c r="C5" s="6">
        <f>SUM(C6:C23)</f>
        <v>0</v>
      </c>
      <c r="D5" s="6">
        <f>SUM(D6:D23)</f>
        <v>0</v>
      </c>
      <c r="E5" s="6">
        <f>SUM(E6:E23)</f>
        <v>394</v>
      </c>
      <c r="F5" s="6">
        <f>SUM(F6:F23)</f>
        <v>0</v>
      </c>
    </row>
    <row r="6" spans="1:6" ht="16.5" customHeight="1">
      <c r="A6" s="7" t="s">
        <v>23</v>
      </c>
      <c r="B6" s="8">
        <v>0</v>
      </c>
      <c r="C6" s="9">
        <v>0</v>
      </c>
      <c r="D6" s="9">
        <v>0</v>
      </c>
      <c r="E6" s="9">
        <v>0</v>
      </c>
      <c r="F6" s="6">
        <f aca="true" t="shared" si="0" ref="F6:F23">B6+C6-D6-E6</f>
        <v>0</v>
      </c>
    </row>
    <row r="7" spans="1:6" ht="16.5" customHeight="1">
      <c r="A7" s="7" t="s">
        <v>24</v>
      </c>
      <c r="B7" s="8">
        <v>0</v>
      </c>
      <c r="C7" s="9">
        <v>0</v>
      </c>
      <c r="D7" s="9">
        <v>0</v>
      </c>
      <c r="E7" s="9">
        <v>0</v>
      </c>
      <c r="F7" s="6">
        <f t="shared" si="0"/>
        <v>0</v>
      </c>
    </row>
    <row r="8" spans="1:6" ht="16.5" customHeight="1">
      <c r="A8" s="7" t="s">
        <v>25</v>
      </c>
      <c r="B8" s="8">
        <v>394</v>
      </c>
      <c r="C8" s="9">
        <v>0</v>
      </c>
      <c r="D8" s="9">
        <v>0</v>
      </c>
      <c r="E8" s="9">
        <v>394</v>
      </c>
      <c r="F8" s="6">
        <f t="shared" si="0"/>
        <v>0</v>
      </c>
    </row>
    <row r="9" spans="1:6" ht="16.5" customHeight="1">
      <c r="A9" s="7" t="s">
        <v>26</v>
      </c>
      <c r="B9" s="8">
        <v>0</v>
      </c>
      <c r="C9" s="9">
        <v>0</v>
      </c>
      <c r="D9" s="9">
        <v>0</v>
      </c>
      <c r="E9" s="9">
        <v>0</v>
      </c>
      <c r="F9" s="6">
        <f t="shared" si="0"/>
        <v>0</v>
      </c>
    </row>
    <row r="10" spans="1:6" ht="16.5" customHeight="1">
      <c r="A10" s="7" t="s">
        <v>27</v>
      </c>
      <c r="B10" s="8">
        <v>0</v>
      </c>
      <c r="C10" s="9">
        <v>0</v>
      </c>
      <c r="D10" s="9">
        <v>0</v>
      </c>
      <c r="E10" s="9">
        <v>0</v>
      </c>
      <c r="F10" s="6">
        <f t="shared" si="0"/>
        <v>0</v>
      </c>
    </row>
    <row r="11" spans="1:6" ht="16.5" customHeight="1">
      <c r="A11" s="7" t="s">
        <v>28</v>
      </c>
      <c r="B11" s="8">
        <v>0</v>
      </c>
      <c r="C11" s="9">
        <v>0</v>
      </c>
      <c r="D11" s="9">
        <v>0</v>
      </c>
      <c r="E11" s="9">
        <v>0</v>
      </c>
      <c r="F11" s="6">
        <f t="shared" si="0"/>
        <v>0</v>
      </c>
    </row>
    <row r="12" spans="1:6" ht="16.5" customHeight="1">
      <c r="A12" s="7" t="s">
        <v>29</v>
      </c>
      <c r="B12" s="8">
        <v>0</v>
      </c>
      <c r="C12" s="9">
        <v>0</v>
      </c>
      <c r="D12" s="9">
        <v>0</v>
      </c>
      <c r="E12" s="9">
        <v>0</v>
      </c>
      <c r="F12" s="6">
        <f t="shared" si="0"/>
        <v>0</v>
      </c>
    </row>
    <row r="13" spans="1:6" ht="15" customHeight="1">
      <c r="A13" s="7" t="s">
        <v>30</v>
      </c>
      <c r="B13" s="9">
        <v>0</v>
      </c>
      <c r="C13" s="9">
        <v>0</v>
      </c>
      <c r="D13" s="9">
        <v>0</v>
      </c>
      <c r="E13" s="9">
        <v>0</v>
      </c>
      <c r="F13" s="6">
        <f t="shared" si="0"/>
        <v>0</v>
      </c>
    </row>
    <row r="14" spans="1:6" ht="15" customHeight="1">
      <c r="A14" s="7" t="s">
        <v>31</v>
      </c>
      <c r="B14" s="8">
        <v>0</v>
      </c>
      <c r="C14" s="9">
        <v>0</v>
      </c>
      <c r="D14" s="9">
        <v>0</v>
      </c>
      <c r="E14" s="9">
        <v>0</v>
      </c>
      <c r="F14" s="6">
        <f t="shared" si="0"/>
        <v>0</v>
      </c>
    </row>
    <row r="15" spans="1:6" ht="16.5" customHeight="1">
      <c r="A15" s="7" t="s">
        <v>32</v>
      </c>
      <c r="B15" s="8">
        <v>0</v>
      </c>
      <c r="C15" s="9">
        <v>0</v>
      </c>
      <c r="D15" s="9">
        <v>0</v>
      </c>
      <c r="E15" s="9">
        <v>0</v>
      </c>
      <c r="F15" s="6">
        <f t="shared" si="0"/>
        <v>0</v>
      </c>
    </row>
    <row r="16" spans="1:6" ht="16.5" customHeight="1">
      <c r="A16" s="7" t="s">
        <v>33</v>
      </c>
      <c r="B16" s="8">
        <v>0</v>
      </c>
      <c r="C16" s="9">
        <v>0</v>
      </c>
      <c r="D16" s="9">
        <v>0</v>
      </c>
      <c r="E16" s="9">
        <v>0</v>
      </c>
      <c r="F16" s="6">
        <f t="shared" si="0"/>
        <v>0</v>
      </c>
    </row>
    <row r="17" spans="1:6" ht="16.5" customHeight="1">
      <c r="A17" s="7" t="s">
        <v>34</v>
      </c>
      <c r="B17" s="8">
        <v>0</v>
      </c>
      <c r="C17" s="9">
        <v>0</v>
      </c>
      <c r="D17" s="9">
        <v>0</v>
      </c>
      <c r="E17" s="9">
        <v>0</v>
      </c>
      <c r="F17" s="6">
        <f t="shared" si="0"/>
        <v>0</v>
      </c>
    </row>
    <row r="18" spans="1:6" ht="15" customHeight="1">
      <c r="A18" s="7" t="s">
        <v>35</v>
      </c>
      <c r="B18" s="9">
        <v>0</v>
      </c>
      <c r="C18" s="9">
        <v>0</v>
      </c>
      <c r="D18" s="9">
        <v>0</v>
      </c>
      <c r="E18" s="9">
        <v>0</v>
      </c>
      <c r="F18" s="6">
        <f t="shared" si="0"/>
        <v>0</v>
      </c>
    </row>
    <row r="19" spans="1:6" ht="16.5" customHeight="1">
      <c r="A19" s="7" t="s">
        <v>36</v>
      </c>
      <c r="B19" s="8">
        <v>0</v>
      </c>
      <c r="C19" s="9">
        <v>0</v>
      </c>
      <c r="D19" s="9">
        <v>0</v>
      </c>
      <c r="E19" s="9">
        <v>0</v>
      </c>
      <c r="F19" s="6">
        <f t="shared" si="0"/>
        <v>0</v>
      </c>
    </row>
    <row r="20" spans="1:6" ht="16.5" customHeight="1">
      <c r="A20" s="7" t="s">
        <v>37</v>
      </c>
      <c r="B20" s="8">
        <v>0</v>
      </c>
      <c r="C20" s="9">
        <v>0</v>
      </c>
      <c r="D20" s="9">
        <v>0</v>
      </c>
      <c r="E20" s="9">
        <v>0</v>
      </c>
      <c r="F20" s="6">
        <f t="shared" si="0"/>
        <v>0</v>
      </c>
    </row>
    <row r="21" spans="1:6" ht="17.25" customHeight="1">
      <c r="A21" s="7" t="s">
        <v>38</v>
      </c>
      <c r="B21" s="8">
        <v>0</v>
      </c>
      <c r="C21" s="9">
        <v>0</v>
      </c>
      <c r="D21" s="9">
        <v>0</v>
      </c>
      <c r="E21" s="9">
        <v>0</v>
      </c>
      <c r="F21" s="6">
        <f t="shared" si="0"/>
        <v>0</v>
      </c>
    </row>
    <row r="22" spans="1:6" ht="15" customHeight="1">
      <c r="A22" s="7" t="s">
        <v>39</v>
      </c>
      <c r="B22" s="9">
        <v>0</v>
      </c>
      <c r="C22" s="9">
        <v>0</v>
      </c>
      <c r="D22" s="9">
        <v>0</v>
      </c>
      <c r="E22" s="9">
        <v>0</v>
      </c>
      <c r="F22" s="6">
        <f t="shared" si="0"/>
        <v>0</v>
      </c>
    </row>
    <row r="23" spans="1:6" ht="16.5" customHeight="1">
      <c r="A23" s="7" t="s">
        <v>40</v>
      </c>
      <c r="B23" s="8">
        <v>0</v>
      </c>
      <c r="C23" s="9">
        <v>0</v>
      </c>
      <c r="D23" s="9">
        <v>0</v>
      </c>
      <c r="E23" s="9">
        <v>0</v>
      </c>
      <c r="F23" s="6">
        <f t="shared" si="0"/>
        <v>0</v>
      </c>
    </row>
  </sheetData>
  <sheetProtection/>
  <mergeCells count="3">
    <mergeCell ref="A1:F1"/>
    <mergeCell ref="A2:F2"/>
    <mergeCell ref="A3:F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2019-06-06T03:12:38Z</dcterms:created>
  <dcterms:modified xsi:type="dcterms:W3CDTF">2019-06-06T03:16:11Z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